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calcPr calcId="145621"/>
</workbook>
</file>

<file path=xl/calcChain.xml><?xml version="1.0" encoding="utf-8"?>
<calcChain xmlns="http://schemas.openxmlformats.org/spreadsheetml/2006/main">
  <c r="H62" i="1" l="1"/>
</calcChain>
</file>

<file path=xl/sharedStrings.xml><?xml version="1.0" encoding="utf-8"?>
<sst xmlns="http://schemas.openxmlformats.org/spreadsheetml/2006/main" count="293" uniqueCount="92">
  <si>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</si>
  <si>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</si>
  <si>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02/09/2019 10:45:42</t>
  </si>
  <si>
    <t>Department family</t>
  </si>
  <si>
    <t>Entity</t>
  </si>
  <si>
    <t>Date</t>
  </si>
  <si>
    <t>Expense Type</t>
  </si>
  <si>
    <t>Expense area</t>
  </si>
  <si>
    <t>Supplier</t>
  </si>
  <si>
    <t>Transaction number</t>
  </si>
  <si>
    <t>AP Amount (£)</t>
  </si>
  <si>
    <t>VAT registration number</t>
  </si>
  <si>
    <t>Department of Health</t>
  </si>
  <si>
    <t>NHS Nottingham North &amp; East CCG</t>
  </si>
  <si>
    <t>Hcare Srv Rec Fdtn Trust-Contract Baseline</t>
  </si>
  <si>
    <t>ACUTE COMMISSIONING</t>
  </si>
  <si>
    <t>UNIVERSITY HOSPITALS OF DERBY &amp; BURTON NHS FOUNDATION TRUST</t>
  </si>
  <si>
    <t>654967976</t>
  </si>
  <si>
    <t>Clinical&amp;Medical-Not For Profit</t>
  </si>
  <si>
    <t>NHS 111</t>
  </si>
  <si>
    <t>DHU 111 (EAST MIDLANDS) CIC</t>
  </si>
  <si>
    <t>GB257028406</t>
  </si>
  <si>
    <t>SHERWOOD FOREST HOSPITALS NHS FOUNDATION TRUST</t>
  </si>
  <si>
    <t>654927013</t>
  </si>
  <si>
    <t>COMMUNITY SERVICES</t>
  </si>
  <si>
    <t>Clinical&amp;Medical-Independent Sector</t>
  </si>
  <si>
    <t>PATIENT TRANSPORT</t>
  </si>
  <si>
    <t>ARRIVA TRANSPORT SOLUTIONS</t>
  </si>
  <si>
    <t>NOTTINGHAM WOODTHORPE HOSPITAL</t>
  </si>
  <si>
    <t>Hcare Srv Rec Fdtn Trust-Non Contract</t>
  </si>
  <si>
    <t>NOTTINGHAMSHIRE HEALTHCARE NHS TRUST</t>
  </si>
  <si>
    <t>654406833</t>
  </si>
  <si>
    <t>MENTAL HEALTH CONTRACTS</t>
  </si>
  <si>
    <t>Hcare Srv Rec NHS Trust-Contract Baseline</t>
  </si>
  <si>
    <t>NOTTINGHAM UNIVERSITY HOSPITALS NHS TRUST</t>
  </si>
  <si>
    <t>654434827</t>
  </si>
  <si>
    <t>NOTTINGHAM CITY CARE PARTNERSHIP CIC</t>
  </si>
  <si>
    <t>Programme Support Costs</t>
  </si>
  <si>
    <t>CONTINUING HEALTHCARE ASSESSMENT &amp; SUPPORT</t>
  </si>
  <si>
    <t>BMI HEALTHCARE LTD</t>
  </si>
  <si>
    <t>GB235134980</t>
  </si>
  <si>
    <t>COMMUNITY HEALTH PARTNERSHIPS LTD</t>
  </si>
  <si>
    <t>GB782562113</t>
  </si>
  <si>
    <t>Voids and Subsidies</t>
  </si>
  <si>
    <t>PRC DELEGATED CO-COMMISSIONING</t>
  </si>
  <si>
    <t>Clinical&amp;Medical-Othe Public Sector</t>
  </si>
  <si>
    <t>COMMISSIONING - NON ACUTE</t>
  </si>
  <si>
    <t>NOTTINGHAMSHIRE COUNTY COUNCIL</t>
  </si>
  <si>
    <t>Hlthcre-Foundation Trsts</t>
  </si>
  <si>
    <t>IMPROVING ACCESS TO PSYCHOLOGICAL THERAPIES</t>
  </si>
  <si>
    <t>PRIMARY INTEGRATED COMMUNITY SERVICES LTD</t>
  </si>
  <si>
    <t>DERBYSHIRE COMMUNITY HEALTH SERVICES NHS FOUNDATION TRUST</t>
  </si>
  <si>
    <t>654441286</t>
  </si>
  <si>
    <t>Clinical&amp;Medical-Serv Recd-CCGs</t>
  </si>
  <si>
    <t>CHC ADULT FULLY FUNDED</t>
  </si>
  <si>
    <t>NHS RUSHCLIFFE CCG</t>
  </si>
  <si>
    <t>FUNDED NURSING CARE</t>
  </si>
  <si>
    <t>C&amp;M-PMS Voluntary Levy</t>
  </si>
  <si>
    <t>C&amp;M-PMS Prem Water Rates</t>
  </si>
  <si>
    <t>HIGHCROFT SURGERY</t>
  </si>
  <si>
    <t>ME-PMS GP Prior Year EEs</t>
  </si>
  <si>
    <t>CALVERTON PRACTICE</t>
  </si>
  <si>
    <t>C&amp;M-APMS Contract Value</t>
  </si>
  <si>
    <t>WHYBURN MEDICAL PRACTICE</t>
  </si>
  <si>
    <t>AMBULANCE SERVICES</t>
  </si>
  <si>
    <t>EAST MIDLANDS AMBULANCE SERVICE NHS TRUST</t>
  </si>
  <si>
    <t>Clinical&amp;Medical-Clinical Other</t>
  </si>
  <si>
    <t>COMMISSIONING SCHEMES</t>
  </si>
  <si>
    <t>GP FORWARD VIEW</t>
  </si>
  <si>
    <t>CLINICAL ASSESSMENT AND TREATMENT CENTRES</t>
  </si>
  <si>
    <t>LOCAL ENHANCED SERVICES</t>
  </si>
  <si>
    <t>C&amp;M-GMS QOF Aspiration</t>
  </si>
  <si>
    <t>DRS PARSONS &amp; COX</t>
  </si>
  <si>
    <t>UNIVERSITY HOSPITALS OF LEICESTER NHS TRUST</t>
  </si>
  <si>
    <t>654972400</t>
  </si>
  <si>
    <t>Clinical&amp;Medical-Commercial Sector</t>
  </si>
  <si>
    <t>CONNECT HEALTH LTD</t>
  </si>
  <si>
    <t>CHILD AND ADOLESCENT MENTAL HEALTH</t>
  </si>
  <si>
    <t>C&amp;M-PMS Prsc Chrgs Cll&amp;Rmttd by GPs</t>
  </si>
  <si>
    <t>OUT OF HOURS</t>
  </si>
  <si>
    <t>NEMS COMMUNITY BENEFIT SERVICE</t>
  </si>
  <si>
    <t/>
  </si>
  <si>
    <t>UNITY SURGERY</t>
  </si>
  <si>
    <t>PARK HOUSE MEDICAL CENTRE</t>
  </si>
  <si>
    <t>DAYBROOK MEDICAL PRACTICE</t>
  </si>
  <si>
    <t>STENHOUSE MEDICAL CENTRE</t>
  </si>
  <si>
    <t>TORKARD HILL MEDICAL CENTRE</t>
  </si>
  <si>
    <t>WESTDALE LANE - THE SURGERY</t>
  </si>
  <si>
    <t>OAKENHALL MEDICAL PRACTICE</t>
  </si>
  <si>
    <t>IVY MEDICAL GROUP</t>
  </si>
  <si>
    <t>PLAINS VIEW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</si>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</sst>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6" x14ac:knownFonts="1">
    <font>
      <sz val="11"/>
      <color theme="1"/>
      <name val="Calibri"/>
    </font>
    <font>
      <sz val="13"/>
      <color theme="1"/>
      <name val="Helvetica"/>
    </font>
    <font>
      <sz val="9"/>
      <color rgb="FF333399"/>
      <name val="Calibri"/>
    </font>
    <font>
      <sz val="6"/>
      <color rgb="FF999999"/>
      <name val="Calibri"/>
    </font>
    <font>
      <b/>
      <sz val="8"/>
      <color rgb="FFFFFFFF"/>
      <name val="Calibri"/>
    </font>
    <font>
      <sz val="8"/>
      <color theme="1"/>
      <name val="Calibri"/>
    </font>
  </fonts>
  <fills count="3">
    <fill>
      <patternFill patternType="none"/>
    </fill>
    <fill>
      <patternFill patternType="gray125"/>
    </fill>
    <fill>
      <patternFill patternType="solid">
        <fgColor rgb="FF0070B9"/>
      </patternFill>
    </fill>
  </fills>
  <borders count="2">
    <border>
      <left/>
      <right/>
      <top/>
      <bottom/>
      <diagonal/>
    </border>
    <border>
      <left/>
      <right style="thin">
        <color rgb="FFFFFFFF"/>
      </right>
      <top/>
      <bottom/>
      <diagonal/>
    </border>
  </borders>
  <cellStyleXfs count="1">
    <xf numFmtId="0" fontId="0" fillId="0" borderId="0"/>
  </cellStyleXfs>
  <cellXfs count="12">
    <xf numFmtId="0" fontId="0" fillId="0" borderId="0" xfId="0"/>
    <xf numFmtId="0" fontId="1"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64" fontId="5" fillId="0" borderId="0" xfId="0"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vertical="top" wrapText="1"/>
    </xf>
    <xf numFmtId="16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abSelected="1" topLeftCell="F1" workbookViewId="0">
      <selection activeCell="M5" sqref="M5"/>
    </sheetView>
  </sheetViews>
  <sheetFormatPr defaultRowHeight="15" x14ac:dyDescent="0.25"/>
  <cols>
    <col min="1" max="1" width="40.42578125" customWidth="1"/>
    <col min="2" max="2" width="25.85546875" customWidth="1"/>
    <col min="3" max="3" width="9.85546875" customWidth="1"/>
    <col min="4" max="4" width="31.28515625" customWidth="1"/>
    <col min="5" max="5" width="42.7109375" customWidth="1"/>
    <col min="6" max="6" width="55.5703125" customWidth="1"/>
    <col min="7" max="7" width="16.7109375" customWidth="1"/>
    <col min="8" max="8" width="14.7109375" customWidth="1"/>
    <col min="9" max="9" width="13" customWidth="1"/>
    <col min="10" max="10" width="19.85546875" customWidth="1"/>
    <col min="11" max="11" width="0.7109375" customWidth="1"/>
  </cols>
  <sheetData>
    <row r="1" spans="1:10" ht="16.5" x14ac:dyDescent="0.25">
      <c r="A1" s="1" t="s">
        <v>0</v>
      </c>
    </row>
    <row r="5" spans="1:10" ht="84" x14ac:dyDescent="0.25">
      <c r="A5" s="2" t="s">
        <v>1</v>
      </c>
    </row>
    <row r="6" spans="1:10" x14ac:dyDescent="0.25">
      <c r="A6" s="3" t="s">
        <v>2</v>
      </c>
    </row>
    <row r="8" spans="1:10" x14ac:dyDescent="0.25">
      <c r="A8" s="4" t="s">
        <v>3</v>
      </c>
      <c r="B8" s="4" t="s">
        <v>4</v>
      </c>
      <c r="C8" s="4" t="s">
        <v>5</v>
      </c>
      <c r="D8" s="4" t="s">
        <v>6</v>
      </c>
      <c r="E8" s="4" t="s">
        <v>7</v>
      </c>
      <c r="F8" s="4" t="s">
        <v>8</v>
      </c>
      <c r="G8" s="4" t="s">
        <v>9</v>
      </c>
      <c r="H8" s="4" t="s">
        <v>10</v>
      </c>
      <c r="I8" s="4"/>
      <c r="J8" s="4" t="s">
        <v>11</v>
      </c>
    </row>
    <row r="9" spans="1:10" x14ac:dyDescent="0.25">
      <c r="A9" s="5" t="s">
        <v>12</v>
      </c>
      <c r="B9" s="5" t="s">
        <v>13</v>
      </c>
      <c r="C9" s="6">
        <v>43708</v>
      </c>
      <c r="D9" s="5" t="s">
        <v>25</v>
      </c>
      <c r="E9" s="5" t="s">
        <v>26</v>
      </c>
      <c r="F9" s="5" t="s">
        <v>27</v>
      </c>
      <c r="G9" s="7">
        <v>28339595</v>
      </c>
      <c r="H9" s="8">
        <v>106255.77</v>
      </c>
      <c r="I9" s="8"/>
      <c r="J9" s="9"/>
    </row>
    <row r="10" spans="1:10" x14ac:dyDescent="0.25">
      <c r="A10" s="5" t="s">
        <v>12</v>
      </c>
      <c r="B10" s="5" t="s">
        <v>13</v>
      </c>
      <c r="C10" s="6">
        <v>43708</v>
      </c>
      <c r="D10" s="5" t="s">
        <v>25</v>
      </c>
      <c r="E10" s="5" t="s">
        <v>15</v>
      </c>
      <c r="F10" s="5" t="s">
        <v>39</v>
      </c>
      <c r="G10" s="7">
        <v>28385783</v>
      </c>
      <c r="H10" s="8">
        <v>53340.22</v>
      </c>
      <c r="I10" s="8"/>
      <c r="J10" s="5" t="s">
        <v>40</v>
      </c>
    </row>
    <row r="11" spans="1:10" x14ac:dyDescent="0.25">
      <c r="A11" s="5" t="s">
        <v>12</v>
      </c>
      <c r="B11" s="5" t="s">
        <v>13</v>
      </c>
      <c r="C11" s="6">
        <v>43708</v>
      </c>
      <c r="D11" s="5" t="s">
        <v>25</v>
      </c>
      <c r="E11" s="5" t="s">
        <v>15</v>
      </c>
      <c r="F11" s="5" t="s">
        <v>39</v>
      </c>
      <c r="G11" s="7">
        <v>28696516</v>
      </c>
      <c r="H11" s="8">
        <v>46561.52</v>
      </c>
      <c r="I11" s="8"/>
      <c r="J11" s="5" t="s">
        <v>40</v>
      </c>
    </row>
    <row r="12" spans="1:10" x14ac:dyDescent="0.25">
      <c r="A12" s="5" t="s">
        <v>12</v>
      </c>
      <c r="B12" s="5" t="s">
        <v>13</v>
      </c>
      <c r="C12" s="6">
        <v>43708</v>
      </c>
      <c r="D12" s="5" t="s">
        <v>60</v>
      </c>
      <c r="E12" s="5" t="s">
        <v>44</v>
      </c>
      <c r="F12" s="5" t="s">
        <v>61</v>
      </c>
      <c r="G12" s="7">
        <v>28455065</v>
      </c>
      <c r="H12" s="8">
        <v>127805.73</v>
      </c>
      <c r="J12" s="9"/>
    </row>
    <row r="13" spans="1:10" x14ac:dyDescent="0.25">
      <c r="A13" s="5" t="s">
        <v>12</v>
      </c>
      <c r="B13" s="5" t="s">
        <v>13</v>
      </c>
      <c r="C13" s="6">
        <v>43708</v>
      </c>
      <c r="D13" s="5" t="s">
        <v>78</v>
      </c>
      <c r="E13" s="5" t="s">
        <v>70</v>
      </c>
      <c r="F13" s="5" t="s">
        <v>61</v>
      </c>
      <c r="G13" s="7">
        <v>28687562</v>
      </c>
      <c r="H13" s="8">
        <v>51719.12</v>
      </c>
      <c r="J13" s="9"/>
    </row>
    <row r="14" spans="1:10" x14ac:dyDescent="0.25">
      <c r="A14" s="5" t="s">
        <v>12</v>
      </c>
      <c r="B14" s="5" t="s">
        <v>13</v>
      </c>
      <c r="C14" s="6">
        <v>43708</v>
      </c>
      <c r="D14" s="5" t="s">
        <v>43</v>
      </c>
      <c r="E14" s="5" t="s">
        <v>44</v>
      </c>
      <c r="F14" s="5" t="s">
        <v>41</v>
      </c>
      <c r="G14" s="7">
        <v>28385823</v>
      </c>
      <c r="H14" s="8">
        <v>47877.32</v>
      </c>
      <c r="J14" s="5" t="s">
        <v>42</v>
      </c>
    </row>
    <row r="15" spans="1:10" x14ac:dyDescent="0.25">
      <c r="A15" s="5" t="s">
        <v>12</v>
      </c>
      <c r="B15" s="5" t="s">
        <v>13</v>
      </c>
      <c r="C15" s="6">
        <v>43708</v>
      </c>
      <c r="D15" s="5" t="s">
        <v>75</v>
      </c>
      <c r="E15" s="5" t="s">
        <v>24</v>
      </c>
      <c r="F15" s="5" t="s">
        <v>76</v>
      </c>
      <c r="G15" s="7">
        <v>28659027</v>
      </c>
      <c r="H15" s="8">
        <v>82660.259999999995</v>
      </c>
      <c r="I15" s="8"/>
      <c r="J15" s="9"/>
    </row>
    <row r="16" spans="1:10" x14ac:dyDescent="0.25">
      <c r="A16" s="5" t="s">
        <v>12</v>
      </c>
      <c r="B16" s="5" t="s">
        <v>13</v>
      </c>
      <c r="C16" s="6">
        <v>43708</v>
      </c>
      <c r="D16" s="5" t="s">
        <v>57</v>
      </c>
      <c r="E16" s="5" t="s">
        <v>44</v>
      </c>
      <c r="F16" s="5" t="s">
        <v>84</v>
      </c>
      <c r="G16" s="7">
        <v>28455047</v>
      </c>
      <c r="H16" s="8">
        <v>91659.180000000008</v>
      </c>
      <c r="J16" s="9"/>
    </row>
    <row r="17" spans="1:10" x14ac:dyDescent="0.25">
      <c r="A17" s="5" t="s">
        <v>12</v>
      </c>
      <c r="B17" s="5" t="s">
        <v>13</v>
      </c>
      <c r="C17" s="6">
        <v>43708</v>
      </c>
      <c r="D17" s="5" t="s">
        <v>14</v>
      </c>
      <c r="E17" s="5" t="s">
        <v>24</v>
      </c>
      <c r="F17" s="5" t="s">
        <v>51</v>
      </c>
      <c r="G17" s="7">
        <v>28440150</v>
      </c>
      <c r="H17" s="8">
        <v>31626</v>
      </c>
      <c r="I17" s="8"/>
      <c r="J17" s="5" t="s">
        <v>52</v>
      </c>
    </row>
    <row r="18" spans="1:10" x14ac:dyDescent="0.25">
      <c r="A18" s="5" t="s">
        <v>12</v>
      </c>
      <c r="B18" s="5" t="s">
        <v>13</v>
      </c>
      <c r="C18" s="6">
        <v>43708</v>
      </c>
      <c r="D18" s="5" t="s">
        <v>18</v>
      </c>
      <c r="E18" s="5" t="s">
        <v>19</v>
      </c>
      <c r="F18" s="5" t="s">
        <v>20</v>
      </c>
      <c r="G18" s="7">
        <v>28339581</v>
      </c>
      <c r="H18" s="8">
        <v>54576.49</v>
      </c>
      <c r="I18" s="8"/>
      <c r="J18" s="5" t="s">
        <v>21</v>
      </c>
    </row>
    <row r="19" spans="1:10" x14ac:dyDescent="0.25">
      <c r="A19" s="5" t="s">
        <v>12</v>
      </c>
      <c r="B19" s="5" t="s">
        <v>13</v>
      </c>
      <c r="C19" s="6">
        <v>43708</v>
      </c>
      <c r="D19" s="5" t="s">
        <v>71</v>
      </c>
      <c r="E19" s="5" t="s">
        <v>44</v>
      </c>
      <c r="F19" s="5" t="s">
        <v>72</v>
      </c>
      <c r="G19" s="7">
        <v>28602926</v>
      </c>
      <c r="H19" s="8">
        <v>45706.759999999995</v>
      </c>
      <c r="J19" s="9"/>
    </row>
    <row r="20" spans="1:10" x14ac:dyDescent="0.25">
      <c r="A20" s="5" t="s">
        <v>12</v>
      </c>
      <c r="B20" s="5" t="s">
        <v>13</v>
      </c>
      <c r="C20" s="6">
        <v>43708</v>
      </c>
      <c r="D20" s="5" t="s">
        <v>33</v>
      </c>
      <c r="E20" s="5" t="s">
        <v>64</v>
      </c>
      <c r="F20" s="5" t="s">
        <v>65</v>
      </c>
      <c r="G20" s="7">
        <v>28505356</v>
      </c>
      <c r="H20" s="8">
        <v>411020</v>
      </c>
      <c r="I20" s="8"/>
      <c r="J20" s="9"/>
    </row>
    <row r="21" spans="1:10" x14ac:dyDescent="0.25">
      <c r="A21" s="5" t="s">
        <v>12</v>
      </c>
      <c r="B21" s="5" t="s">
        <v>13</v>
      </c>
      <c r="C21" s="6">
        <v>43708</v>
      </c>
      <c r="D21" s="5" t="s">
        <v>57</v>
      </c>
      <c r="E21" s="5" t="s">
        <v>44</v>
      </c>
      <c r="F21" s="5" t="s">
        <v>59</v>
      </c>
      <c r="G21" s="7">
        <v>28455061</v>
      </c>
      <c r="H21" s="8">
        <v>120732.73000000003</v>
      </c>
      <c r="J21" s="9"/>
    </row>
    <row r="22" spans="1:10" x14ac:dyDescent="0.25">
      <c r="A22" s="5" t="s">
        <v>12</v>
      </c>
      <c r="B22" s="5" t="s">
        <v>13</v>
      </c>
      <c r="C22" s="6">
        <v>43708</v>
      </c>
      <c r="D22" s="5" t="s">
        <v>57</v>
      </c>
      <c r="E22" s="5" t="s">
        <v>44</v>
      </c>
      <c r="F22" s="5" t="s">
        <v>89</v>
      </c>
      <c r="G22" s="7">
        <v>28455049</v>
      </c>
      <c r="H22" s="8">
        <v>81844.97</v>
      </c>
      <c r="J22" s="9"/>
    </row>
    <row r="23" spans="1:10" x14ac:dyDescent="0.25">
      <c r="A23" s="5" t="s">
        <v>12</v>
      </c>
      <c r="B23" s="5" t="s">
        <v>13</v>
      </c>
      <c r="C23" s="6">
        <v>43708</v>
      </c>
      <c r="D23" s="5" t="s">
        <v>75</v>
      </c>
      <c r="E23" s="5" t="s">
        <v>79</v>
      </c>
      <c r="F23" s="5" t="s">
        <v>80</v>
      </c>
      <c r="G23" s="7">
        <v>28736400</v>
      </c>
      <c r="H23" s="8">
        <v>111579.02</v>
      </c>
      <c r="I23" s="8"/>
      <c r="J23" s="9"/>
    </row>
    <row r="24" spans="1:10" x14ac:dyDescent="0.25">
      <c r="A24" s="5" t="s">
        <v>12</v>
      </c>
      <c r="B24" s="5" t="s">
        <v>13</v>
      </c>
      <c r="C24" s="6">
        <v>43708</v>
      </c>
      <c r="D24" s="5" t="s">
        <v>66</v>
      </c>
      <c r="E24" s="5" t="s">
        <v>67</v>
      </c>
      <c r="F24" s="5" t="s">
        <v>55</v>
      </c>
      <c r="G24" s="7">
        <v>28513993</v>
      </c>
      <c r="H24" s="8">
        <v>70000</v>
      </c>
      <c r="I24" s="8"/>
      <c r="J24" s="9"/>
    </row>
    <row r="25" spans="1:10" x14ac:dyDescent="0.25">
      <c r="A25" s="5" t="s">
        <v>12</v>
      </c>
      <c r="B25" s="5" t="s">
        <v>13</v>
      </c>
      <c r="C25" s="6">
        <v>43708</v>
      </c>
      <c r="D25" s="5" t="s">
        <v>53</v>
      </c>
      <c r="E25" s="5" t="s">
        <v>54</v>
      </c>
      <c r="F25" s="5" t="s">
        <v>55</v>
      </c>
      <c r="G25" s="7">
        <v>28440151</v>
      </c>
      <c r="H25" s="8">
        <v>1365257</v>
      </c>
      <c r="I25" s="8"/>
      <c r="J25" s="9"/>
    </row>
    <row r="26" spans="1:10" x14ac:dyDescent="0.25">
      <c r="A26" s="5" t="s">
        <v>12</v>
      </c>
      <c r="B26" s="5" t="s">
        <v>13</v>
      </c>
      <c r="C26" s="6">
        <v>43708</v>
      </c>
      <c r="D26" s="5" t="s">
        <v>53</v>
      </c>
      <c r="E26" s="5" t="s">
        <v>56</v>
      </c>
      <c r="F26" s="5" t="s">
        <v>55</v>
      </c>
      <c r="G26" s="7">
        <v>28440155</v>
      </c>
      <c r="H26" s="8">
        <v>188131</v>
      </c>
      <c r="I26" s="8"/>
      <c r="J26" s="9"/>
    </row>
    <row r="27" spans="1:10" x14ac:dyDescent="0.25">
      <c r="A27" s="5" t="s">
        <v>12</v>
      </c>
      <c r="B27" s="5" t="s">
        <v>13</v>
      </c>
      <c r="C27" s="6">
        <v>43708</v>
      </c>
      <c r="D27" s="5" t="s">
        <v>37</v>
      </c>
      <c r="E27" s="5" t="s">
        <v>38</v>
      </c>
      <c r="F27" s="5" t="s">
        <v>36</v>
      </c>
      <c r="G27" s="7">
        <v>28385774</v>
      </c>
      <c r="H27" s="8">
        <v>47529.25</v>
      </c>
      <c r="J27" s="9"/>
    </row>
    <row r="28" spans="1:10" x14ac:dyDescent="0.25">
      <c r="A28" s="5" t="s">
        <v>12</v>
      </c>
      <c r="B28" s="5" t="s">
        <v>13</v>
      </c>
      <c r="C28" s="6">
        <v>43708</v>
      </c>
      <c r="D28" s="5" t="s">
        <v>33</v>
      </c>
      <c r="E28" s="5" t="s">
        <v>15</v>
      </c>
      <c r="F28" s="5" t="s">
        <v>34</v>
      </c>
      <c r="G28" s="7">
        <v>28659187</v>
      </c>
      <c r="H28" s="8">
        <v>-558839</v>
      </c>
      <c r="I28" s="8"/>
      <c r="J28" s="5" t="s">
        <v>35</v>
      </c>
    </row>
    <row r="29" spans="1:10" x14ac:dyDescent="0.25">
      <c r="A29" s="5" t="s">
        <v>12</v>
      </c>
      <c r="B29" s="5" t="s">
        <v>13</v>
      </c>
      <c r="C29" s="6">
        <v>43708</v>
      </c>
      <c r="D29" s="5" t="s">
        <v>33</v>
      </c>
      <c r="E29" s="5" t="s">
        <v>15</v>
      </c>
      <c r="F29" s="5" t="s">
        <v>34</v>
      </c>
      <c r="G29" s="7">
        <v>28349591</v>
      </c>
      <c r="H29" s="8">
        <v>7420170</v>
      </c>
      <c r="I29" s="8"/>
      <c r="J29" s="5" t="s">
        <v>35</v>
      </c>
    </row>
    <row r="30" spans="1:10" x14ac:dyDescent="0.25">
      <c r="A30" s="5" t="s">
        <v>12</v>
      </c>
      <c r="B30" s="5" t="s">
        <v>13</v>
      </c>
      <c r="C30" s="6">
        <v>43708</v>
      </c>
      <c r="D30" s="5" t="s">
        <v>33</v>
      </c>
      <c r="E30" s="5" t="s">
        <v>69</v>
      </c>
      <c r="F30" s="5" t="s">
        <v>34</v>
      </c>
      <c r="G30" s="7">
        <v>28539928</v>
      </c>
      <c r="H30" s="8">
        <v>93320</v>
      </c>
      <c r="I30" s="8"/>
      <c r="J30" s="5" t="s">
        <v>35</v>
      </c>
    </row>
    <row r="31" spans="1:10" x14ac:dyDescent="0.25">
      <c r="A31" s="5" t="s">
        <v>12</v>
      </c>
      <c r="B31" s="5" t="s">
        <v>13</v>
      </c>
      <c r="C31" s="6">
        <v>43708</v>
      </c>
      <c r="D31" s="5" t="s">
        <v>33</v>
      </c>
      <c r="E31" s="5" t="s">
        <v>69</v>
      </c>
      <c r="F31" s="5" t="s">
        <v>34</v>
      </c>
      <c r="G31" s="7">
        <v>28539925</v>
      </c>
      <c r="H31" s="8">
        <v>653243</v>
      </c>
      <c r="I31" s="8"/>
      <c r="J31" s="5" t="s">
        <v>35</v>
      </c>
    </row>
    <row r="32" spans="1:10" x14ac:dyDescent="0.25">
      <c r="A32" s="5" t="s">
        <v>12</v>
      </c>
      <c r="B32" s="5" t="s">
        <v>13</v>
      </c>
      <c r="C32" s="6">
        <v>43708</v>
      </c>
      <c r="D32" s="5" t="s">
        <v>25</v>
      </c>
      <c r="E32" s="5" t="s">
        <v>15</v>
      </c>
      <c r="F32" s="5" t="s">
        <v>28</v>
      </c>
      <c r="G32" s="7">
        <v>28696507</v>
      </c>
      <c r="H32" s="8">
        <v>37644.68</v>
      </c>
      <c r="I32" s="8"/>
      <c r="J32" s="9"/>
    </row>
    <row r="33" spans="1:10" x14ac:dyDescent="0.25">
      <c r="A33" s="5" t="s">
        <v>12</v>
      </c>
      <c r="B33" s="5" t="s">
        <v>13</v>
      </c>
      <c r="C33" s="6">
        <v>43708</v>
      </c>
      <c r="D33" s="5" t="s">
        <v>25</v>
      </c>
      <c r="E33" s="5" t="s">
        <v>15</v>
      </c>
      <c r="F33" s="5" t="s">
        <v>28</v>
      </c>
      <c r="G33" s="7">
        <v>28657954</v>
      </c>
      <c r="H33" s="8">
        <v>102261.77</v>
      </c>
      <c r="I33" s="8"/>
      <c r="J33" s="9"/>
    </row>
    <row r="34" spans="1:10" x14ac:dyDescent="0.25">
      <c r="A34" s="5" t="s">
        <v>12</v>
      </c>
      <c r="B34" s="5" t="s">
        <v>13</v>
      </c>
      <c r="C34" s="6">
        <v>43708</v>
      </c>
      <c r="D34" s="5" t="s">
        <v>25</v>
      </c>
      <c r="E34" s="5" t="s">
        <v>15</v>
      </c>
      <c r="F34" s="5" t="s">
        <v>28</v>
      </c>
      <c r="G34" s="7">
        <v>28339599</v>
      </c>
      <c r="H34" s="8">
        <v>210722.55</v>
      </c>
      <c r="I34" s="8"/>
      <c r="J34" s="9"/>
    </row>
    <row r="35" spans="1:10" x14ac:dyDescent="0.25">
      <c r="A35" s="5" t="s">
        <v>12</v>
      </c>
      <c r="B35" s="5" t="s">
        <v>13</v>
      </c>
      <c r="C35" s="6">
        <v>43708</v>
      </c>
      <c r="D35" s="5" t="s">
        <v>45</v>
      </c>
      <c r="E35" s="5" t="s">
        <v>46</v>
      </c>
      <c r="F35" s="5" t="s">
        <v>47</v>
      </c>
      <c r="G35" s="7">
        <v>28391917</v>
      </c>
      <c r="H35" s="8">
        <v>314025</v>
      </c>
      <c r="I35" s="8"/>
      <c r="J35" s="9"/>
    </row>
    <row r="36" spans="1:10" x14ac:dyDescent="0.25">
      <c r="A36" s="5" t="s">
        <v>12</v>
      </c>
      <c r="B36" s="5" t="s">
        <v>13</v>
      </c>
      <c r="C36" s="6">
        <v>43708</v>
      </c>
      <c r="D36" s="5" t="s">
        <v>45</v>
      </c>
      <c r="E36" s="5" t="s">
        <v>77</v>
      </c>
      <c r="F36" s="5" t="s">
        <v>47</v>
      </c>
      <c r="G36" s="7">
        <v>28674989</v>
      </c>
      <c r="H36" s="8">
        <v>75000</v>
      </c>
      <c r="I36" s="8"/>
      <c r="J36" s="9"/>
    </row>
    <row r="37" spans="1:10" x14ac:dyDescent="0.25">
      <c r="A37" s="5" t="s">
        <v>12</v>
      </c>
      <c r="B37" s="5" t="s">
        <v>13</v>
      </c>
      <c r="C37" s="6">
        <v>43708</v>
      </c>
      <c r="D37" s="5" t="s">
        <v>48</v>
      </c>
      <c r="E37" s="5" t="s">
        <v>49</v>
      </c>
      <c r="F37" s="5" t="s">
        <v>30</v>
      </c>
      <c r="G37" s="7">
        <v>28421003</v>
      </c>
      <c r="H37" s="8">
        <v>-72060.12</v>
      </c>
      <c r="I37" s="8"/>
      <c r="J37" s="5" t="s">
        <v>31</v>
      </c>
    </row>
    <row r="38" spans="1:10" x14ac:dyDescent="0.25">
      <c r="A38" s="5" t="s">
        <v>12</v>
      </c>
      <c r="B38" s="5" t="s">
        <v>13</v>
      </c>
      <c r="C38" s="6">
        <v>43708</v>
      </c>
      <c r="D38" s="5" t="s">
        <v>48</v>
      </c>
      <c r="E38" s="5" t="s">
        <v>49</v>
      </c>
      <c r="F38" s="5" t="s">
        <v>30</v>
      </c>
      <c r="G38" s="7">
        <v>28421005</v>
      </c>
      <c r="H38" s="8">
        <v>-53090.69</v>
      </c>
      <c r="I38" s="8"/>
      <c r="J38" s="5" t="s">
        <v>31</v>
      </c>
    </row>
    <row r="39" spans="1:10" x14ac:dyDescent="0.25">
      <c r="A39" s="5" t="s">
        <v>12</v>
      </c>
      <c r="B39" s="5" t="s">
        <v>13</v>
      </c>
      <c r="C39" s="6">
        <v>43708</v>
      </c>
      <c r="D39" s="5" t="s">
        <v>14</v>
      </c>
      <c r="E39" s="5" t="s">
        <v>24</v>
      </c>
      <c r="F39" s="5" t="s">
        <v>30</v>
      </c>
      <c r="G39" s="7">
        <v>28349587</v>
      </c>
      <c r="H39" s="8">
        <v>1056629</v>
      </c>
      <c r="I39" s="8"/>
      <c r="J39" s="5" t="s">
        <v>31</v>
      </c>
    </row>
    <row r="40" spans="1:10" x14ac:dyDescent="0.25">
      <c r="A40" s="5" t="s">
        <v>12</v>
      </c>
      <c r="B40" s="5" t="s">
        <v>13</v>
      </c>
      <c r="C40" s="6">
        <v>43708</v>
      </c>
      <c r="D40" s="5" t="s">
        <v>14</v>
      </c>
      <c r="E40" s="5" t="s">
        <v>32</v>
      </c>
      <c r="F40" s="5" t="s">
        <v>30</v>
      </c>
      <c r="G40" s="7">
        <v>28349585</v>
      </c>
      <c r="H40" s="8">
        <v>1144343.9099999999</v>
      </c>
      <c r="I40" s="8"/>
      <c r="J40" s="5" t="s">
        <v>31</v>
      </c>
    </row>
    <row r="41" spans="1:10" x14ac:dyDescent="0.25">
      <c r="A41" s="5" t="s">
        <v>12</v>
      </c>
      <c r="B41" s="5" t="s">
        <v>13</v>
      </c>
      <c r="C41" s="6">
        <v>43708</v>
      </c>
      <c r="D41" s="5" t="s">
        <v>29</v>
      </c>
      <c r="E41" s="5" t="s">
        <v>24</v>
      </c>
      <c r="F41" s="5" t="s">
        <v>30</v>
      </c>
      <c r="G41" s="7">
        <v>28339605</v>
      </c>
      <c r="H41" s="8">
        <v>80434.929999999993</v>
      </c>
      <c r="I41" s="8"/>
      <c r="J41" s="5" t="s">
        <v>31</v>
      </c>
    </row>
    <row r="42" spans="1:10" x14ac:dyDescent="0.25">
      <c r="A42" s="5" t="s">
        <v>12</v>
      </c>
      <c r="B42" s="5" t="s">
        <v>13</v>
      </c>
      <c r="C42" s="6">
        <v>43708</v>
      </c>
      <c r="D42" s="5" t="s">
        <v>48</v>
      </c>
      <c r="E42" s="5" t="s">
        <v>49</v>
      </c>
      <c r="F42" s="5" t="s">
        <v>30</v>
      </c>
      <c r="G42" s="7">
        <v>28440142</v>
      </c>
      <c r="H42" s="8">
        <v>55184.33</v>
      </c>
      <c r="I42" s="8"/>
      <c r="J42" s="5" t="s">
        <v>31</v>
      </c>
    </row>
    <row r="43" spans="1:10" x14ac:dyDescent="0.25">
      <c r="A43" s="5" t="s">
        <v>12</v>
      </c>
      <c r="B43" s="5" t="s">
        <v>13</v>
      </c>
      <c r="C43" s="6">
        <v>43708</v>
      </c>
      <c r="D43" s="5" t="s">
        <v>48</v>
      </c>
      <c r="E43" s="5" t="s">
        <v>49</v>
      </c>
      <c r="F43" s="5" t="s">
        <v>30</v>
      </c>
      <c r="G43" s="7">
        <v>28440141</v>
      </c>
      <c r="H43" s="8">
        <v>74875.47</v>
      </c>
      <c r="I43" s="8"/>
      <c r="J43" s="5" t="s">
        <v>31</v>
      </c>
    </row>
    <row r="44" spans="1:10" x14ac:dyDescent="0.25">
      <c r="A44" s="5" t="s">
        <v>12</v>
      </c>
      <c r="B44" s="5" t="s">
        <v>13</v>
      </c>
      <c r="C44" s="6">
        <v>43708</v>
      </c>
      <c r="D44" s="5" t="s">
        <v>48</v>
      </c>
      <c r="E44" s="5" t="s">
        <v>49</v>
      </c>
      <c r="F44" s="5" t="s">
        <v>30</v>
      </c>
      <c r="G44" s="7">
        <v>28440144</v>
      </c>
      <c r="H44" s="8">
        <v>66797.119999999995</v>
      </c>
      <c r="I44" s="8"/>
      <c r="J44" s="5" t="s">
        <v>31</v>
      </c>
    </row>
    <row r="45" spans="1:10" x14ac:dyDescent="0.25">
      <c r="A45" s="5" t="s">
        <v>12</v>
      </c>
      <c r="B45" s="5" t="s">
        <v>13</v>
      </c>
      <c r="C45" s="6">
        <v>43708</v>
      </c>
      <c r="D45" s="5" t="s">
        <v>71</v>
      </c>
      <c r="E45" s="5" t="s">
        <v>44</v>
      </c>
      <c r="F45" s="5" t="s">
        <v>88</v>
      </c>
      <c r="G45" s="7">
        <v>28602922</v>
      </c>
      <c r="H45" s="8">
        <v>69869.259999999995</v>
      </c>
      <c r="J45" s="9"/>
    </row>
    <row r="46" spans="1:10" x14ac:dyDescent="0.25">
      <c r="A46" s="5" t="s">
        <v>12</v>
      </c>
      <c r="B46" s="5" t="s">
        <v>13</v>
      </c>
      <c r="C46" s="6">
        <v>43708</v>
      </c>
      <c r="D46" s="5" t="s">
        <v>57</v>
      </c>
      <c r="E46" s="5" t="s">
        <v>44</v>
      </c>
      <c r="F46" s="5" t="s">
        <v>83</v>
      </c>
      <c r="G46" s="7">
        <v>28455036</v>
      </c>
      <c r="H46" s="8">
        <v>104344.54</v>
      </c>
      <c r="J46" s="9"/>
    </row>
    <row r="47" spans="1:10" x14ac:dyDescent="0.25">
      <c r="A47" s="5" t="s">
        <v>12</v>
      </c>
      <c r="B47" s="5" t="s">
        <v>13</v>
      </c>
      <c r="C47" s="6">
        <v>43708</v>
      </c>
      <c r="D47" s="5" t="s">
        <v>57</v>
      </c>
      <c r="E47" s="5" t="s">
        <v>44</v>
      </c>
      <c r="F47" s="5" t="s">
        <v>90</v>
      </c>
      <c r="G47" s="7">
        <v>28455058</v>
      </c>
      <c r="H47" s="8">
        <v>67008.179999999993</v>
      </c>
      <c r="J47" s="9"/>
    </row>
    <row r="48" spans="1:10" x14ac:dyDescent="0.25">
      <c r="A48" s="5" t="s">
        <v>12</v>
      </c>
      <c r="B48" s="5" t="s">
        <v>13</v>
      </c>
      <c r="C48" s="6">
        <v>43708</v>
      </c>
      <c r="D48" s="5" t="s">
        <v>62</v>
      </c>
      <c r="E48" s="5" t="s">
        <v>44</v>
      </c>
      <c r="F48" s="5" t="s">
        <v>50</v>
      </c>
      <c r="G48" s="7">
        <v>28514010</v>
      </c>
      <c r="H48" s="8">
        <v>62024.1</v>
      </c>
      <c r="I48" s="8"/>
      <c r="J48" s="9"/>
    </row>
    <row r="49" spans="1:10" x14ac:dyDescent="0.25">
      <c r="A49" s="5" t="s">
        <v>12</v>
      </c>
      <c r="B49" s="5" t="s">
        <v>13</v>
      </c>
      <c r="C49" s="6">
        <v>43708</v>
      </c>
      <c r="D49" s="5" t="s">
        <v>25</v>
      </c>
      <c r="E49" s="5" t="s">
        <v>24</v>
      </c>
      <c r="F49" s="5" t="s">
        <v>50</v>
      </c>
      <c r="G49" s="7">
        <v>28440145</v>
      </c>
      <c r="H49" s="8">
        <v>40544</v>
      </c>
      <c r="I49" s="8"/>
      <c r="J49" s="9"/>
    </row>
    <row r="50" spans="1:10" x14ac:dyDescent="0.25">
      <c r="A50" s="5" t="s">
        <v>12</v>
      </c>
      <c r="B50" s="5" t="s">
        <v>13</v>
      </c>
      <c r="C50" s="6">
        <v>43708</v>
      </c>
      <c r="D50" s="5" t="s">
        <v>37</v>
      </c>
      <c r="E50" s="5" t="s">
        <v>68</v>
      </c>
      <c r="F50" s="5" t="s">
        <v>50</v>
      </c>
      <c r="G50" s="7">
        <v>28539919</v>
      </c>
      <c r="H50" s="8">
        <v>52617.38</v>
      </c>
      <c r="I50" s="8"/>
      <c r="J50" s="9"/>
    </row>
    <row r="51" spans="1:10" x14ac:dyDescent="0.25">
      <c r="A51" s="5" t="s">
        <v>12</v>
      </c>
      <c r="B51" s="5" t="s">
        <v>13</v>
      </c>
      <c r="C51" s="6">
        <v>43708</v>
      </c>
      <c r="D51" s="5" t="s">
        <v>14</v>
      </c>
      <c r="E51" s="5" t="s">
        <v>24</v>
      </c>
      <c r="F51" s="5" t="s">
        <v>22</v>
      </c>
      <c r="G51" s="7">
        <v>28339593</v>
      </c>
      <c r="H51" s="8">
        <v>610613.23</v>
      </c>
      <c r="J51" s="5" t="s">
        <v>23</v>
      </c>
    </row>
    <row r="52" spans="1:10" x14ac:dyDescent="0.25">
      <c r="A52" s="5" t="s">
        <v>12</v>
      </c>
      <c r="B52" s="5" t="s">
        <v>13</v>
      </c>
      <c r="C52" s="6">
        <v>43708</v>
      </c>
      <c r="D52" s="5" t="s">
        <v>57</v>
      </c>
      <c r="E52" s="5" t="s">
        <v>44</v>
      </c>
      <c r="F52" s="5" t="s">
        <v>85</v>
      </c>
      <c r="G52" s="7">
        <v>28455042</v>
      </c>
      <c r="H52" s="8">
        <v>134419.65</v>
      </c>
      <c r="J52" s="9"/>
    </row>
    <row r="53" spans="1:10" x14ac:dyDescent="0.25">
      <c r="A53" s="5" t="s">
        <v>12</v>
      </c>
      <c r="B53" s="5" t="s">
        <v>13</v>
      </c>
      <c r="C53" s="6">
        <v>43708</v>
      </c>
      <c r="D53" s="5" t="s">
        <v>66</v>
      </c>
      <c r="E53" s="5" t="s">
        <v>70</v>
      </c>
      <c r="F53" s="5" t="s">
        <v>86</v>
      </c>
      <c r="G53" s="7">
        <v>28562100</v>
      </c>
      <c r="H53" s="8">
        <v>28405</v>
      </c>
      <c r="I53" s="8"/>
      <c r="J53" s="9"/>
    </row>
    <row r="54" spans="1:10" x14ac:dyDescent="0.25">
      <c r="A54" s="5" t="s">
        <v>12</v>
      </c>
      <c r="B54" s="5" t="s">
        <v>13</v>
      </c>
      <c r="C54" s="6">
        <v>43708</v>
      </c>
      <c r="D54" s="5" t="s">
        <v>71</v>
      </c>
      <c r="E54" s="5" t="s">
        <v>44</v>
      </c>
      <c r="F54" s="5" t="s">
        <v>86</v>
      </c>
      <c r="G54" s="7">
        <v>28602918</v>
      </c>
      <c r="H54" s="8">
        <v>150102.35</v>
      </c>
      <c r="J54" s="9"/>
    </row>
    <row r="55" spans="1:10" x14ac:dyDescent="0.25">
      <c r="A55" s="5" t="s">
        <v>12</v>
      </c>
      <c r="B55" s="5" t="s">
        <v>13</v>
      </c>
      <c r="C55" s="6">
        <v>43708</v>
      </c>
      <c r="D55" s="5" t="s">
        <v>60</v>
      </c>
      <c r="E55" s="5" t="s">
        <v>44</v>
      </c>
      <c r="F55" s="5" t="s">
        <v>91</v>
      </c>
      <c r="G55" s="7">
        <v>28455063</v>
      </c>
      <c r="H55" s="8">
        <v>111508.19000000002</v>
      </c>
      <c r="J55" s="9"/>
    </row>
    <row r="56" spans="1:10" x14ac:dyDescent="0.25">
      <c r="A56" s="5" t="s">
        <v>12</v>
      </c>
      <c r="B56" s="5" t="s">
        <v>13</v>
      </c>
      <c r="C56" s="6">
        <v>43708</v>
      </c>
      <c r="D56" s="5" t="s">
        <v>57</v>
      </c>
      <c r="E56" s="5" t="s">
        <v>44</v>
      </c>
      <c r="F56" s="5" t="s">
        <v>82</v>
      </c>
      <c r="G56" s="7">
        <v>28455031</v>
      </c>
      <c r="H56" s="8">
        <v>37497.78</v>
      </c>
      <c r="J56" s="9"/>
    </row>
    <row r="57" spans="1:10" x14ac:dyDescent="0.25">
      <c r="A57" s="5" t="s">
        <v>12</v>
      </c>
      <c r="B57" s="5" t="s">
        <v>13</v>
      </c>
      <c r="C57" s="6">
        <v>43708</v>
      </c>
      <c r="D57" s="5" t="s">
        <v>14</v>
      </c>
      <c r="E57" s="5" t="s">
        <v>15</v>
      </c>
      <c r="F57" s="5" t="s">
        <v>16</v>
      </c>
      <c r="G57" s="7">
        <v>28339560</v>
      </c>
      <c r="H57" s="8">
        <v>60684.67</v>
      </c>
      <c r="I57" s="8"/>
      <c r="J57" s="5" t="s">
        <v>17</v>
      </c>
    </row>
    <row r="58" spans="1:10" x14ac:dyDescent="0.25">
      <c r="A58" s="5" t="s">
        <v>12</v>
      </c>
      <c r="B58" s="5" t="s">
        <v>13</v>
      </c>
      <c r="C58" s="6">
        <v>43708</v>
      </c>
      <c r="D58" s="5" t="s">
        <v>33</v>
      </c>
      <c r="E58" s="5" t="s">
        <v>15</v>
      </c>
      <c r="F58" s="5" t="s">
        <v>73</v>
      </c>
      <c r="G58" s="7">
        <v>28659007</v>
      </c>
      <c r="H58" s="8">
        <v>26160.18</v>
      </c>
      <c r="I58" s="8"/>
      <c r="J58" s="5" t="s">
        <v>74</v>
      </c>
    </row>
    <row r="59" spans="1:10" x14ac:dyDescent="0.25">
      <c r="A59" s="5" t="s">
        <v>12</v>
      </c>
      <c r="B59" s="5" t="s">
        <v>13</v>
      </c>
      <c r="C59" s="6">
        <v>43708</v>
      </c>
      <c r="D59" s="5" t="s">
        <v>71</v>
      </c>
      <c r="E59" s="5" t="s">
        <v>44</v>
      </c>
      <c r="F59" s="5" t="s">
        <v>87</v>
      </c>
      <c r="G59" s="7">
        <v>28602920</v>
      </c>
      <c r="H59" s="8">
        <v>78288.490000000005</v>
      </c>
      <c r="J59" s="9"/>
    </row>
    <row r="60" spans="1:10" x14ac:dyDescent="0.25">
      <c r="A60" s="5" t="s">
        <v>12</v>
      </c>
      <c r="B60" s="5" t="s">
        <v>13</v>
      </c>
      <c r="C60" s="6">
        <v>43708</v>
      </c>
      <c r="D60" s="5" t="s">
        <v>58</v>
      </c>
      <c r="E60" s="5" t="s">
        <v>44</v>
      </c>
      <c r="F60" s="5" t="s">
        <v>63</v>
      </c>
      <c r="G60" s="7">
        <v>28485133</v>
      </c>
      <c r="H60" s="8">
        <v>124241.94</v>
      </c>
      <c r="J60" s="9"/>
    </row>
    <row r="61" spans="1:10" x14ac:dyDescent="0.25">
      <c r="A61" s="10" t="s">
        <v>81</v>
      </c>
      <c r="B61" s="10"/>
      <c r="C61" s="10"/>
      <c r="D61" s="10"/>
      <c r="E61" s="10"/>
      <c r="F61" s="10"/>
      <c r="G61" s="10"/>
      <c r="H61" s="10"/>
      <c r="I61" s="10"/>
      <c r="J61" s="10"/>
    </row>
    <row r="62" spans="1:10" x14ac:dyDescent="0.25">
      <c r="H62" s="11">
        <f>SUM(H9:H61)</f>
        <v>15594873.229999999</v>
      </c>
    </row>
  </sheetData>
  <sortState ref="A9:K61">
    <sortCondition ref="F9:F6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2019-09-02T09:46:00Z</dcterms:created>
  <dcterms:modified xsi:type="dcterms:W3CDTF">2019-09-02T14:42:30Z</dcterms:modified>
</cp:coreProperties>
</file>